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<sst xmlns="http://schemas.openxmlformats.org/spreadsheetml/2006/main" count="43" uniqueCount="29">
  <si>
    <t>附件二</t>
  </si>
  <si>
    <t xml:space="preserve">      堰湾新居商业门市自主公开招租明细表</t>
  </si>
  <si>
    <t>空置门市</t>
  </si>
  <si>
    <t>单位：面积为平方米；金额为元人民币</t>
  </si>
  <si>
    <t>序号</t>
  </si>
  <si>
    <t>资产位置</t>
  </si>
  <si>
    <t>资产
面积</t>
  </si>
  <si>
    <t>招租底价
（首年）</t>
  </si>
  <si>
    <t>交易保证金
（竞租底价*20%）
（不足2000元按2000元计算）</t>
  </si>
  <si>
    <t>招租期限</t>
  </si>
  <si>
    <t>达州市通川区凤凰大道9号堰湾新居安置房2幢底层25号</t>
  </si>
  <si>
    <t>三年</t>
  </si>
  <si>
    <t>达州市通川区凤凰大道9号堰湾新居安置房2幢底层27号</t>
  </si>
  <si>
    <t>达州市通川区凤凰大道9号堰湾新居安置房1幢底层29号-1</t>
  </si>
  <si>
    <t>达州市通川区凤凰大道9号堰湾新居安置房1幢底层29号-2</t>
  </si>
  <si>
    <t>达州市通川区凤凰大道9号堰湾新居安置房1幢底层29号-3</t>
  </si>
  <si>
    <t>达州市通川区凤凰大道9号堰湾新居安置房1幢底层29号-4</t>
  </si>
  <si>
    <t>达州市通川区凤凰大道9号堰湾新居安置房6幢底层29号-5</t>
  </si>
  <si>
    <t>达州市通川区凤凰大道9号堰湾新居安置房6幢底层29号-9</t>
  </si>
  <si>
    <t>达州市通川区凤凰大道9号堰湾新居安置房3幢底层13号</t>
  </si>
  <si>
    <t>达州市通川区凤凰大道9号堰湾新居安置房3幢底层15号</t>
  </si>
  <si>
    <t>达州市通川区凤凰大道9号堰湾新居安置房3幢底层17号</t>
  </si>
  <si>
    <t>达州市通川区凤凰大道9号堰湾新居安置房4幢底层11号-3</t>
  </si>
  <si>
    <t>达州市通川区凤凰大道9号堰湾新居安置房3幢底层11号</t>
  </si>
  <si>
    <t>达州市通川区凤凰大道9号堰湾新居安置房3幢底层19号</t>
  </si>
  <si>
    <t>达州市通川区凤凰大道9号堰湾新居安置房2幢底层21号</t>
  </si>
  <si>
    <t>小计：</t>
  </si>
  <si>
    <t>/</t>
  </si>
  <si>
    <t>备注:                                                                                                                                                                                                                                         1.上述资产面积仅作参考，实际面积若有误差不影响本次招租及租赁价格                                                                                                                        2.三年租期内，从第2年开始每年的有偿使用金比上年环比递增5%。                                                                                                                                                                                     3.合同期满，承租人按合同约定完善资产交回并办理移交手续后，履约保证金由出租方无息退还，若承租方违约则按违约相关法律法规从履约保证金中进行抵扣（详见合同）。                                                                                                                                                                                            4.本表金额未保留小数点后数值（四舍五入）。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</si>
</sst>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8"/>
      <color theme="1"/>
      <name val="Microsoft YaHei"/>
      <charset val="134"/>
    </font>
    <font>
      <sz val="12"/>
      <color theme="1"/>
      <name val="Microsoft YaHei"/>
      <charset val="134"/>
    </font>
    <font>
      <b/>
      <sz val="12"/>
      <color theme="1"/>
      <name val="Microsoft YaHei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3" fillId="31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31"/>
  <sheetViews>
    <sheetView tabSelected="1" topLeftCell="A9" workbookViewId="0">
      <selection activeCell="I6" sqref="I6"/>
    </sheetView>
  </sheetViews>
  <sheetFormatPr defaultColWidth="8.89166666666667" defaultRowHeight="14.25" outlineLevelCol="5"/>
  <cols>
    <col min="1" max="1" width="8.675" customWidth="1"/>
    <col min="2" max="2" width="52.25" customWidth="1"/>
    <col min="3" max="3" width="11.3416666666667" customWidth="1"/>
    <col min="4" max="4" width="12.3416666666667" customWidth="1"/>
    <col min="5" max="5" width="15.625" customWidth="1"/>
    <col min="13" max="13" width="9.375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38" customHeight="1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3"/>
      <c r="C3" s="3" t="s">
        <v>3</v>
      </c>
      <c r="D3" s="3"/>
      <c r="E3" s="3"/>
      <c r="F3" s="11"/>
    </row>
    <row r="4" ht="88.5" customHeight="1" spans="1:6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</row>
    <row r="5" ht="40" customHeight="1" spans="1:6">
      <c r="A5" s="5">
        <v>1</v>
      </c>
      <c r="B5" s="3" t="s">
        <v>10</v>
      </c>
      <c r="C5" s="3">
        <v>251.1</v>
      </c>
      <c r="D5" s="6">
        <v>59061</v>
      </c>
      <c r="E5" s="6">
        <v>11812</v>
      </c>
      <c r="F5" s="6" t="s">
        <v>11</v>
      </c>
    </row>
    <row r="6" ht="40" customHeight="1" spans="1:6">
      <c r="A6" s="5">
        <v>2</v>
      </c>
      <c r="B6" s="3" t="s">
        <v>12</v>
      </c>
      <c r="C6" s="3">
        <v>327.67</v>
      </c>
      <c r="D6" s="6">
        <v>77070</v>
      </c>
      <c r="E6" s="6">
        <v>15414</v>
      </c>
      <c r="F6" s="6" t="s">
        <v>11</v>
      </c>
    </row>
    <row r="7" ht="40" customHeight="1" spans="1:6">
      <c r="A7" s="5">
        <v>3</v>
      </c>
      <c r="B7" s="3" t="s">
        <v>13</v>
      </c>
      <c r="C7" s="3">
        <v>552.72</v>
      </c>
      <c r="D7" s="6">
        <v>129998</v>
      </c>
      <c r="E7" s="6">
        <v>26000</v>
      </c>
      <c r="F7" s="6" t="s">
        <v>11</v>
      </c>
    </row>
    <row r="8" ht="40" customHeight="1" spans="1:6">
      <c r="A8" s="5">
        <v>4</v>
      </c>
      <c r="B8" s="3" t="s">
        <v>14</v>
      </c>
      <c r="C8" s="3">
        <v>623.74</v>
      </c>
      <c r="D8" s="6">
        <v>157181</v>
      </c>
      <c r="E8" s="6">
        <v>31436</v>
      </c>
      <c r="F8" s="6" t="s">
        <v>11</v>
      </c>
    </row>
    <row r="9" ht="40" customHeight="1" spans="1:6">
      <c r="A9" s="5">
        <v>5</v>
      </c>
      <c r="B9" s="3" t="s">
        <v>15</v>
      </c>
      <c r="C9" s="3">
        <v>272.88</v>
      </c>
      <c r="D9" s="6">
        <v>64184</v>
      </c>
      <c r="E9" s="6">
        <v>12837</v>
      </c>
      <c r="F9" s="6" t="s">
        <v>11</v>
      </c>
    </row>
    <row r="10" ht="40" customHeight="1" spans="1:6">
      <c r="A10" s="5">
        <v>6</v>
      </c>
      <c r="B10" s="3" t="s">
        <v>16</v>
      </c>
      <c r="C10" s="3">
        <v>228.71</v>
      </c>
      <c r="D10" s="6">
        <v>49946</v>
      </c>
      <c r="E10" s="6">
        <v>9989</v>
      </c>
      <c r="F10" s="6" t="s">
        <v>11</v>
      </c>
    </row>
    <row r="11" ht="40" customHeight="1" spans="1:6">
      <c r="A11" s="5">
        <v>7</v>
      </c>
      <c r="B11" s="3" t="s">
        <v>17</v>
      </c>
      <c r="C11" s="3">
        <v>160.45</v>
      </c>
      <c r="D11" s="6">
        <v>32348</v>
      </c>
      <c r="E11" s="6">
        <f>SUM(D11*0.2)</f>
        <v>6469.6</v>
      </c>
      <c r="F11" s="6" t="s">
        <v>11</v>
      </c>
    </row>
    <row r="12" ht="40" customHeight="1" spans="1:6">
      <c r="A12" s="5">
        <v>8</v>
      </c>
      <c r="B12" s="3" t="s">
        <v>18</v>
      </c>
      <c r="C12" s="3">
        <v>75.65</v>
      </c>
      <c r="D12" s="6">
        <v>13978</v>
      </c>
      <c r="E12" s="6">
        <f>SUM(D12*0.2)</f>
        <v>2795.6</v>
      </c>
      <c r="F12" s="6" t="s">
        <v>11</v>
      </c>
    </row>
    <row r="13" ht="40" customHeight="1" spans="1:6">
      <c r="A13" s="5">
        <v>9</v>
      </c>
      <c r="B13" s="3" t="s">
        <v>19</v>
      </c>
      <c r="C13" s="3">
        <v>189.74</v>
      </c>
      <c r="D13" s="6">
        <v>44629</v>
      </c>
      <c r="E13" s="6">
        <v>8926</v>
      </c>
      <c r="F13" s="6" t="s">
        <v>11</v>
      </c>
    </row>
    <row r="14" ht="40" customHeight="1" spans="1:6">
      <c r="A14" s="5">
        <v>10</v>
      </c>
      <c r="B14" s="3" t="s">
        <v>20</v>
      </c>
      <c r="C14" s="3">
        <v>266.29</v>
      </c>
      <c r="D14" s="6">
        <v>62630</v>
      </c>
      <c r="E14" s="6">
        <v>12526</v>
      </c>
      <c r="F14" s="6" t="s">
        <v>11</v>
      </c>
    </row>
    <row r="15" ht="40" customHeight="1" spans="1:6">
      <c r="A15" s="5">
        <v>11</v>
      </c>
      <c r="B15" s="3" t="s">
        <v>21</v>
      </c>
      <c r="C15" s="3">
        <v>251.53</v>
      </c>
      <c r="D15" s="6">
        <v>59161</v>
      </c>
      <c r="E15" s="6">
        <v>11832</v>
      </c>
      <c r="F15" s="6" t="s">
        <v>11</v>
      </c>
    </row>
    <row r="16" ht="40" customHeight="1" spans="1:6">
      <c r="A16" s="5">
        <v>12</v>
      </c>
      <c r="B16" s="3" t="s">
        <v>22</v>
      </c>
      <c r="C16" s="3">
        <v>363.44</v>
      </c>
      <c r="D16" s="6">
        <v>67166</v>
      </c>
      <c r="E16" s="6">
        <v>13433</v>
      </c>
      <c r="F16" s="6" t="s">
        <v>11</v>
      </c>
    </row>
    <row r="17" ht="40" customHeight="1" spans="1:6">
      <c r="A17" s="5">
        <v>13</v>
      </c>
      <c r="B17" s="7" t="s">
        <v>23</v>
      </c>
      <c r="C17" s="7">
        <v>145.45</v>
      </c>
      <c r="D17" s="8">
        <v>34213</v>
      </c>
      <c r="E17" s="8">
        <f>SUM(D17*0.2)</f>
        <v>6842.6</v>
      </c>
      <c r="F17" s="8" t="s">
        <v>11</v>
      </c>
    </row>
    <row r="18" ht="40" customHeight="1" spans="1:6">
      <c r="A18" s="5">
        <v>14</v>
      </c>
      <c r="B18" s="3" t="s">
        <v>24</v>
      </c>
      <c r="C18" s="3">
        <v>331.63</v>
      </c>
      <c r="D18" s="6">
        <v>78002</v>
      </c>
      <c r="E18" s="6">
        <v>15600</v>
      </c>
      <c r="F18" s="6" t="s">
        <v>11</v>
      </c>
    </row>
    <row r="19" ht="40" customHeight="1" spans="1:6">
      <c r="A19" s="5">
        <v>15</v>
      </c>
      <c r="B19" s="3" t="s">
        <v>25</v>
      </c>
      <c r="C19" s="3">
        <v>117.41</v>
      </c>
      <c r="D19" s="6">
        <v>27611</v>
      </c>
      <c r="E19" s="6">
        <f>SUM(D19*0.2)</f>
        <v>5522.2</v>
      </c>
      <c r="F19" s="6" t="s">
        <v>11</v>
      </c>
    </row>
    <row r="20" ht="40" customHeight="1" spans="1:6">
      <c r="A20" s="3" t="s">
        <v>26</v>
      </c>
      <c r="B20" s="3"/>
      <c r="C20" s="3">
        <f>SUM(C5:C19)</f>
        <v>4158.41</v>
      </c>
      <c r="D20" s="3">
        <f>SUM(D5:D19)</f>
        <v>957178</v>
      </c>
      <c r="E20" s="3">
        <f>SUM(E5:E19)</f>
        <v>191435</v>
      </c>
      <c r="F20" s="6" t="s">
        <v>27</v>
      </c>
    </row>
    <row r="21" ht="22.5" customHeight="1" spans="1:6">
      <c r="A21" s="9" t="s">
        <v>28</v>
      </c>
      <c r="B21" s="10"/>
      <c r="C21" s="10"/>
      <c r="D21" s="10"/>
      <c r="E21" s="10"/>
      <c r="F21" s="10"/>
    </row>
    <row r="22" ht="79" customHeight="1" spans="1:6">
      <c r="A22" s="10"/>
      <c r="B22" s="10"/>
      <c r="C22" s="10"/>
      <c r="D22" s="10"/>
      <c r="E22" s="10"/>
      <c r="F22" s="10"/>
    </row>
    <row r="23" ht="22.5" customHeight="1"/>
    <row r="24" ht="22.5" customHeight="1"/>
    <row r="25" ht="22.5" customHeight="1"/>
    <row r="26" ht="22.5" customHeight="1"/>
    <row r="27" ht="22.5" customHeight="1"/>
    <row r="28" ht="22.5" customHeight="1"/>
    <row r="29" ht="22.5" customHeight="1"/>
    <row r="30" ht="22.5" customHeight="1"/>
    <row r="31" ht="22.5" customHeight="1"/>
  </sheetData>
  <mergeCells count="6">
    <mergeCell ref="A1:F1"/>
    <mergeCell ref="A2:F2"/>
    <mergeCell ref="A3:B3"/>
    <mergeCell ref="C3:E3"/>
    <mergeCell ref="A20:B20"/>
    <mergeCell ref="A21:F22"/>
  </mergeCells>
  <pageMargins left="0.75" right="0.75" top="1" bottom="1" header="0.5" footer="0.5"/>
  <pageSetup paperSize="9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冯媛</dc:creator>
  <cp:lastModifiedBy>TZGS04</cp:lastModifiedBy>
  <dcterms:created xsi:type="dcterms:W3CDTF">2022-10-26T11:00:00Z</dcterms:created>
  <dcterms:modified xsi:type="dcterms:W3CDTF">2023-02-28T10:08:49Z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9BB8ADB6D5DD59214B59FD63AE1B2B1F</vt:lpwstr>
  </property>
  <property fmtid="{D5CDD505-2E9C-101B-9397-08002B2CF9AE}" pid="3" name="KSOProductBuildVer">
    <vt:lpwstr>2052-11.8.2.1119</vt:lpwstr>
  </property>
</Properties>
</file>